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<sst xmlns="http://schemas.openxmlformats.org/spreadsheetml/2006/main" count="109" uniqueCount="51">
  <si>
    <t>№ п/п</t>
  </si>
  <si>
    <t>Предмет</t>
  </si>
  <si>
    <t>Кол-во льготников</t>
  </si>
  <si>
    <t>Количество выданных учебников (комплектов)</t>
  </si>
  <si>
    <t>% обеспеченности учащихся (всего)</t>
  </si>
  <si>
    <t>% обеспеченности льготников</t>
  </si>
  <si>
    <t>16.</t>
  </si>
  <si>
    <t>Литературное чтение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</si>
  <si>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</si>
  <si>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</si>
  <si>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</si>
  <si>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</si>
  <si>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</si>
  <si>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</si>
  <si>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</si>
  <si>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</si>
  <si>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</si>
  <si>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</si>
  <si>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</si>
  <si>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</si>
  <si>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</si>
  <si>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</si>
  <si>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</si>
  <si>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</si>
  <si>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Русский язык</t>
  </si>
  <si>
    <t>Математика</t>
  </si>
  <si>
    <t>Окружающий мир</t>
  </si>
  <si>
    <t>Алгебра</t>
  </si>
  <si>
    <t>Геометрия</t>
  </si>
  <si>
    <t>Биология</t>
  </si>
  <si>
    <t>География</t>
  </si>
  <si>
    <t>История</t>
  </si>
  <si>
    <t>Обществознание</t>
  </si>
  <si>
    <t>Литература</t>
  </si>
  <si>
    <t>Физика</t>
  </si>
  <si>
    <t>Химия</t>
  </si>
  <si>
    <t>Иностранный язык</t>
  </si>
  <si>
    <t>Информатика и ИКТ</t>
  </si>
  <si>
    <t>Процент обеспеченности учебниками по предметам.</t>
  </si>
  <si>
    <t>Итого:</t>
  </si>
  <si>
    <t>I ступень образования: 1-4 классы.</t>
  </si>
  <si>
    <t>II ступень образования: 5-9 классы.</t>
  </si>
  <si>
    <t>Азбука</t>
  </si>
  <si>
    <t>Обеспеченность учебной литературой из фонда школьной библиотеки</t>
  </si>
  <si>
    <t>ОБЖ</t>
  </si>
  <si>
    <t>___________________</t>
  </si>
  <si>
    <t>на 2014 - 2015 учебный год.</t>
  </si>
  <si>
    <t>Количество учащихся, изучающих предмет</t>
  </si>
  <si>
    <t>Директор ГБОУ ООШ пос.Пионерский</t>
  </si>
  <si>
    <t>Марочкина Н.И.</t>
  </si>
  <si>
    <t>Утверждаю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</si>
</sst>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11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tabSelected="1" workbookViewId="0" topLeftCell="A1">
      <selection activeCell="A92" sqref="A92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4" width="10.25390625" style="0" customWidth="1"/>
    <col min="5" max="5" width="11.75390625" style="0" customWidth="1"/>
    <col min="6" max="6" width="13.625" style="0" customWidth="1"/>
    <col min="7" max="7" width="13.375" style="0" customWidth="1"/>
  </cols>
  <sheetData>
    <row r="1" ht="14.25" customHeight="1"/>
    <row r="2" spans="4:7" ht="18.75">
      <c r="D2" s="4"/>
      <c r="E2" s="24" t="s">
        <v>50</v>
      </c>
      <c r="F2" s="24"/>
      <c r="G2" s="24"/>
    </row>
    <row r="3" spans="4:7" ht="14.25" customHeight="1">
      <c r="D3" s="4"/>
      <c r="E3" s="5"/>
      <c r="F3" s="5"/>
      <c r="G3" s="5"/>
    </row>
    <row r="4" spans="4:7" ht="15.75" customHeight="1">
      <c r="D4" s="25" t="s">
        <v>48</v>
      </c>
      <c r="E4" s="26"/>
      <c r="F4" s="26"/>
      <c r="G4" s="26"/>
    </row>
    <row r="5" spans="4:7" ht="14.25" customHeight="1">
      <c r="D5" s="4"/>
      <c r="E5" s="25" t="s">
        <v>45</v>
      </c>
      <c r="F5" s="25"/>
      <c r="G5" s="25"/>
    </row>
    <row r="6" spans="4:7" ht="12" customHeight="1">
      <c r="D6" s="4"/>
      <c r="E6" s="6"/>
      <c r="F6" s="19" t="s">
        <v>49</v>
      </c>
      <c r="G6" s="19"/>
    </row>
    <row r="7" spans="4:7" ht="14.25" customHeight="1">
      <c r="D7" s="4"/>
      <c r="E7" s="6"/>
      <c r="F7" s="18"/>
      <c r="G7" s="18"/>
    </row>
    <row r="8" spans="4:7" ht="14.25" customHeight="1">
      <c r="D8" s="4"/>
      <c r="E8" s="6"/>
      <c r="F8" s="6"/>
      <c r="G8" s="6"/>
    </row>
    <row r="9" spans="1:7" ht="15.75" customHeight="1">
      <c r="A9" s="27" t="s">
        <v>43</v>
      </c>
      <c r="B9" s="27"/>
      <c r="C9" s="27"/>
      <c r="D9" s="27"/>
      <c r="E9" s="27"/>
      <c r="F9" s="27"/>
      <c r="G9" s="27"/>
    </row>
    <row r="10" spans="1:7" ht="15.75" customHeight="1">
      <c r="A10" s="27" t="s">
        <v>46</v>
      </c>
      <c r="B10" s="27"/>
      <c r="C10" s="27"/>
      <c r="D10" s="27"/>
      <c r="E10" s="27"/>
      <c r="F10" s="27"/>
      <c r="G10" s="27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7" ht="14.25" customHeight="1">
      <c r="A12" s="22" t="s">
        <v>38</v>
      </c>
      <c r="B12" s="23"/>
      <c r="C12" s="23"/>
      <c r="D12" s="23"/>
      <c r="E12" s="23"/>
      <c r="F12" s="23"/>
      <c r="G12" s="23"/>
    </row>
    <row r="14" spans="1:10" ht="49.5" customHeight="1">
      <c r="A14" s="3" t="s">
        <v>0</v>
      </c>
      <c r="B14" s="3" t="s">
        <v>1</v>
      </c>
      <c r="C14" s="3" t="s">
        <v>47</v>
      </c>
      <c r="D14" s="3" t="s">
        <v>2</v>
      </c>
      <c r="E14" s="3" t="s">
        <v>3</v>
      </c>
      <c r="F14" s="3" t="s">
        <v>4</v>
      </c>
      <c r="G14" s="3" t="s">
        <v>5</v>
      </c>
      <c r="H14" s="1"/>
      <c r="I14" s="1"/>
      <c r="J14" s="1"/>
    </row>
    <row r="15" spans="1:7" ht="14.25" customHeight="1">
      <c r="A15" s="2" t="s">
        <v>8</v>
      </c>
      <c r="B15" s="2" t="s">
        <v>42</v>
      </c>
      <c r="C15" s="9">
        <v>11</v>
      </c>
      <c r="D15" s="9"/>
      <c r="E15" s="9">
        <v>11</v>
      </c>
      <c r="F15" s="14">
        <f>E15/C15*100</f>
        <v>100</v>
      </c>
      <c r="G15" s="9"/>
    </row>
    <row r="16" spans="1:7" ht="14.25" customHeight="1">
      <c r="A16" s="2" t="s">
        <v>9</v>
      </c>
      <c r="B16" s="2" t="s">
        <v>24</v>
      </c>
      <c r="C16" s="9">
        <v>86</v>
      </c>
      <c r="D16" s="9"/>
      <c r="E16" s="9">
        <v>86</v>
      </c>
      <c r="F16" s="14">
        <f>E16/C16*100</f>
        <v>100</v>
      </c>
      <c r="G16" s="9"/>
    </row>
    <row r="17" spans="1:7" ht="14.25" customHeight="1">
      <c r="A17" s="2" t="s">
        <v>10</v>
      </c>
      <c r="B17" s="2" t="s">
        <v>7</v>
      </c>
      <c r="C17" s="9">
        <v>43</v>
      </c>
      <c r="D17" s="9"/>
      <c r="E17" s="9">
        <v>43</v>
      </c>
      <c r="F17" s="14">
        <f aca="true" t="shared" si="0" ref="F17:F31">E17/C17*100</f>
        <v>100</v>
      </c>
      <c r="G17" s="9"/>
    </row>
    <row r="18" spans="1:7" ht="14.25" customHeight="1">
      <c r="A18" s="2" t="s">
        <v>11</v>
      </c>
      <c r="B18" s="2" t="s">
        <v>33</v>
      </c>
      <c r="C18" s="9">
        <v>43</v>
      </c>
      <c r="D18" s="9"/>
      <c r="E18" s="9">
        <v>43</v>
      </c>
      <c r="F18" s="14">
        <f t="shared" si="0"/>
        <v>100</v>
      </c>
      <c r="G18" s="9"/>
    </row>
    <row r="19" spans="1:7" ht="14.25" customHeight="1">
      <c r="A19" s="2" t="s">
        <v>12</v>
      </c>
      <c r="B19" s="2" t="s">
        <v>25</v>
      </c>
      <c r="C19" s="9">
        <v>61</v>
      </c>
      <c r="D19" s="9"/>
      <c r="E19" s="9">
        <v>61</v>
      </c>
      <c r="F19" s="14">
        <f t="shared" si="0"/>
        <v>100</v>
      </c>
      <c r="G19" s="9"/>
    </row>
    <row r="20" spans="1:7" ht="14.25" customHeight="1">
      <c r="A20" s="2" t="s">
        <v>13</v>
      </c>
      <c r="B20" s="2" t="s">
        <v>27</v>
      </c>
      <c r="C20" s="9">
        <v>25</v>
      </c>
      <c r="D20" s="9"/>
      <c r="E20" s="9">
        <v>25</v>
      </c>
      <c r="F20" s="14">
        <f t="shared" si="0"/>
        <v>100</v>
      </c>
      <c r="G20" s="9"/>
    </row>
    <row r="21" spans="1:7" ht="14.25" customHeight="1">
      <c r="A21" s="2" t="s">
        <v>14</v>
      </c>
      <c r="B21" s="2" t="s">
        <v>28</v>
      </c>
      <c r="C21" s="9">
        <v>25</v>
      </c>
      <c r="D21" s="9"/>
      <c r="E21" s="9">
        <v>25</v>
      </c>
      <c r="F21" s="14">
        <f t="shared" si="0"/>
        <v>100</v>
      </c>
      <c r="G21" s="9"/>
    </row>
    <row r="22" spans="1:7" ht="14.25" customHeight="1">
      <c r="A22" s="2" t="s">
        <v>15</v>
      </c>
      <c r="B22" s="2" t="s">
        <v>26</v>
      </c>
      <c r="C22" s="9">
        <v>43</v>
      </c>
      <c r="D22" s="9"/>
      <c r="E22" s="9">
        <v>43</v>
      </c>
      <c r="F22" s="14">
        <f t="shared" si="0"/>
        <v>100</v>
      </c>
      <c r="G22" s="9"/>
    </row>
    <row r="23" spans="1:7" ht="14.25" customHeight="1">
      <c r="A23" s="2" t="s">
        <v>16</v>
      </c>
      <c r="B23" s="2" t="s">
        <v>29</v>
      </c>
      <c r="C23" s="9">
        <v>43</v>
      </c>
      <c r="D23" s="9"/>
      <c r="E23" s="9">
        <v>43</v>
      </c>
      <c r="F23" s="14">
        <f t="shared" si="0"/>
        <v>100</v>
      </c>
      <c r="G23" s="9"/>
    </row>
    <row r="24" spans="1:7" ht="14.25" customHeight="1">
      <c r="A24" s="2" t="s">
        <v>17</v>
      </c>
      <c r="B24" s="2" t="s">
        <v>30</v>
      </c>
      <c r="C24" s="9">
        <v>43</v>
      </c>
      <c r="D24" s="9"/>
      <c r="E24" s="9">
        <v>43</v>
      </c>
      <c r="F24" s="14">
        <f t="shared" si="0"/>
        <v>100</v>
      </c>
      <c r="G24" s="9"/>
    </row>
    <row r="25" spans="1:7" ht="14.25" customHeight="1">
      <c r="A25" s="2" t="s">
        <v>18</v>
      </c>
      <c r="B25" s="2" t="s">
        <v>31</v>
      </c>
      <c r="C25" s="9">
        <v>43</v>
      </c>
      <c r="D25" s="9"/>
      <c r="E25" s="9">
        <v>43</v>
      </c>
      <c r="F25" s="14">
        <f t="shared" si="0"/>
        <v>100</v>
      </c>
      <c r="G25" s="9"/>
    </row>
    <row r="26" spans="1:7" ht="14.25" customHeight="1">
      <c r="A26" s="2" t="s">
        <v>19</v>
      </c>
      <c r="B26" s="2" t="s">
        <v>32</v>
      </c>
      <c r="C26" s="9">
        <v>43</v>
      </c>
      <c r="D26" s="9"/>
      <c r="E26" s="9">
        <v>43</v>
      </c>
      <c r="F26" s="14">
        <f t="shared" si="0"/>
        <v>100</v>
      </c>
      <c r="G26" s="9"/>
    </row>
    <row r="27" spans="1:7" ht="14.25" customHeight="1">
      <c r="A27" s="2" t="s">
        <v>20</v>
      </c>
      <c r="B27" s="2" t="s">
        <v>34</v>
      </c>
      <c r="C27" s="9">
        <v>25</v>
      </c>
      <c r="D27" s="9"/>
      <c r="E27" s="9">
        <v>25</v>
      </c>
      <c r="F27" s="14">
        <f t="shared" si="0"/>
        <v>100</v>
      </c>
      <c r="G27" s="9"/>
    </row>
    <row r="28" spans="1:7" ht="14.25" customHeight="1">
      <c r="A28" s="2" t="s">
        <v>21</v>
      </c>
      <c r="B28" s="2" t="s">
        <v>35</v>
      </c>
      <c r="C28" s="9">
        <v>18</v>
      </c>
      <c r="D28" s="9"/>
      <c r="E28" s="9">
        <v>18</v>
      </c>
      <c r="F28" s="14">
        <f t="shared" si="0"/>
        <v>100</v>
      </c>
      <c r="G28" s="9"/>
    </row>
    <row r="29" spans="1:7" ht="14.25" customHeight="1">
      <c r="A29" s="2" t="s">
        <v>22</v>
      </c>
      <c r="B29" s="2" t="s">
        <v>36</v>
      </c>
      <c r="C29" s="9">
        <v>75</v>
      </c>
      <c r="D29" s="9"/>
      <c r="E29" s="9">
        <v>75</v>
      </c>
      <c r="F29" s="14">
        <f t="shared" si="0"/>
        <v>100</v>
      </c>
      <c r="G29" s="9"/>
    </row>
    <row r="30" spans="1:7" ht="14.25" customHeight="1">
      <c r="A30" s="2" t="s">
        <v>6</v>
      </c>
      <c r="B30" s="2" t="s">
        <v>37</v>
      </c>
      <c r="C30" s="9">
        <v>18</v>
      </c>
      <c r="D30" s="9"/>
      <c r="E30" s="9">
        <v>18</v>
      </c>
      <c r="F30" s="14">
        <f>E30/C30*100</f>
        <v>100</v>
      </c>
      <c r="G30" s="9"/>
    </row>
    <row r="31" spans="1:7" ht="14.25" customHeight="1">
      <c r="A31" s="2" t="s">
        <v>23</v>
      </c>
      <c r="B31" s="2" t="s">
        <v>44</v>
      </c>
      <c r="C31" s="9">
        <v>8</v>
      </c>
      <c r="D31" s="9"/>
      <c r="E31" s="9">
        <v>8</v>
      </c>
      <c r="F31" s="14">
        <f t="shared" si="0"/>
        <v>100</v>
      </c>
      <c r="G31" s="9"/>
    </row>
    <row r="32" spans="1:7" ht="15" customHeight="1">
      <c r="A32" s="2"/>
      <c r="B32" s="8" t="s">
        <v>39</v>
      </c>
      <c r="C32" s="10">
        <f>SUM(C15:C31)</f>
        <v>653</v>
      </c>
      <c r="D32" s="10">
        <f>SUM(D15:D31)</f>
        <v>0</v>
      </c>
      <c r="E32" s="10">
        <f>SUM(E15:E31)</f>
        <v>653</v>
      </c>
      <c r="F32" s="15">
        <f>(F15+F16+F17+F18+F19+F20+F21+F22+F23+F24+F25+F26+F27+F28+F29+F30+F31)/17</f>
        <v>100</v>
      </c>
      <c r="G32" s="15">
        <f>(G15+G16+G17+G18+G19+G20+G21+G22+G23+G24+G25+G26+G27+G28+G29+G30+G31)/17</f>
        <v>0</v>
      </c>
    </row>
    <row r="33" ht="15.75">
      <c r="G33" s="16"/>
    </row>
    <row r="34" ht="15.75" hidden="1">
      <c r="G34" s="16"/>
    </row>
    <row r="35" ht="12.75" hidden="1"/>
    <row r="36" spans="1:7" ht="14.25" customHeight="1">
      <c r="A36" s="22" t="s">
        <v>40</v>
      </c>
      <c r="B36" s="23"/>
      <c r="C36" s="23"/>
      <c r="D36" s="23"/>
      <c r="E36" s="23"/>
      <c r="F36" s="23"/>
      <c r="G36" s="23"/>
    </row>
    <row r="38" spans="1:7" ht="49.5" customHeight="1">
      <c r="A38" s="3" t="s">
        <v>0</v>
      </c>
      <c r="B38" s="3" t="s">
        <v>1</v>
      </c>
      <c r="C38" s="3" t="s">
        <v>47</v>
      </c>
      <c r="D38" s="3" t="s">
        <v>2</v>
      </c>
      <c r="E38" s="3" t="s">
        <v>3</v>
      </c>
      <c r="F38" s="3" t="s">
        <v>4</v>
      </c>
      <c r="G38" s="3" t="s">
        <v>5</v>
      </c>
    </row>
    <row r="39" spans="1:7" ht="14.25" customHeight="1">
      <c r="A39" s="2" t="s">
        <v>8</v>
      </c>
      <c r="B39" s="2" t="s">
        <v>42</v>
      </c>
      <c r="C39" s="9">
        <v>11</v>
      </c>
      <c r="D39" s="9"/>
      <c r="E39" s="9">
        <v>11</v>
      </c>
      <c r="F39" s="14">
        <f>E39/C39*100</f>
        <v>100</v>
      </c>
      <c r="G39" s="9"/>
    </row>
    <row r="40" spans="1:7" ht="14.25" customHeight="1">
      <c r="A40" s="2" t="s">
        <v>9</v>
      </c>
      <c r="B40" s="2" t="s">
        <v>24</v>
      </c>
      <c r="C40" s="9">
        <v>43</v>
      </c>
      <c r="D40" s="9"/>
      <c r="E40" s="9">
        <v>43</v>
      </c>
      <c r="F40" s="14">
        <f aca="true" t="shared" si="1" ref="F40:F45">E40/C40*100</f>
        <v>100</v>
      </c>
      <c r="G40" s="9"/>
    </row>
    <row r="41" spans="1:7" ht="14.25" customHeight="1">
      <c r="A41" s="2" t="s">
        <v>10</v>
      </c>
      <c r="B41" s="2" t="s">
        <v>7</v>
      </c>
      <c r="C41" s="9">
        <v>43</v>
      </c>
      <c r="D41" s="9"/>
      <c r="E41" s="9">
        <v>43</v>
      </c>
      <c r="F41" s="14">
        <f t="shared" si="1"/>
        <v>100</v>
      </c>
      <c r="G41" s="9"/>
    </row>
    <row r="42" spans="1:7" ht="14.25" customHeight="1">
      <c r="A42" s="2" t="s">
        <v>11</v>
      </c>
      <c r="B42" s="2" t="s">
        <v>25</v>
      </c>
      <c r="C42" s="9">
        <v>43</v>
      </c>
      <c r="D42" s="9"/>
      <c r="E42" s="9">
        <v>43</v>
      </c>
      <c r="F42" s="14">
        <f t="shared" si="1"/>
        <v>100</v>
      </c>
      <c r="G42" s="9"/>
    </row>
    <row r="43" spans="1:7" ht="14.25" customHeight="1">
      <c r="A43" s="2" t="s">
        <v>12</v>
      </c>
      <c r="B43" s="2" t="s">
        <v>26</v>
      </c>
      <c r="C43" s="9">
        <v>43</v>
      </c>
      <c r="D43" s="9"/>
      <c r="E43" s="9">
        <v>43</v>
      </c>
      <c r="F43" s="14">
        <f t="shared" si="1"/>
        <v>100</v>
      </c>
      <c r="G43" s="9"/>
    </row>
    <row r="44" spans="1:7" ht="14.25" customHeight="1">
      <c r="A44" s="2" t="s">
        <v>13</v>
      </c>
      <c r="B44" s="2" t="s">
        <v>36</v>
      </c>
      <c r="C44" s="9">
        <v>32</v>
      </c>
      <c r="D44" s="9"/>
      <c r="E44" s="9">
        <v>32</v>
      </c>
      <c r="F44" s="14">
        <f t="shared" si="1"/>
        <v>100</v>
      </c>
      <c r="G44" s="9"/>
    </row>
    <row r="45" spans="1:7" ht="14.25" customHeight="1">
      <c r="A45" s="2" t="s">
        <v>14</v>
      </c>
      <c r="B45" s="2" t="s">
        <v>37</v>
      </c>
      <c r="C45" s="9"/>
      <c r="D45" s="9"/>
      <c r="E45" s="9"/>
      <c r="F45" s="14" t="e">
        <f t="shared" si="1"/>
        <v>#DIV/0!</v>
      </c>
      <c r="G45" s="9"/>
    </row>
    <row r="46" spans="1:7" ht="15" customHeight="1">
      <c r="A46" s="2"/>
      <c r="B46" s="8" t="s">
        <v>39</v>
      </c>
      <c r="C46" s="10">
        <f>SUM(C39:C45)</f>
        <v>215</v>
      </c>
      <c r="D46" s="10">
        <f>SUM(D39:D45)</f>
        <v>0</v>
      </c>
      <c r="E46" s="10">
        <f>SUM(E39:E45)</f>
        <v>215</v>
      </c>
      <c r="F46" s="15" t="e">
        <f>(F39+F40+F41+F42+F43+F44+F45)/7</f>
        <v>#DIV/0!</v>
      </c>
      <c r="G46" s="15">
        <f>(G39+G40+G41+G42+G43+G44+G45)/7</f>
        <v>0</v>
      </c>
    </row>
    <row r="47" ht="12" customHeight="1"/>
    <row r="48" ht="3.75" customHeight="1" hidden="1"/>
    <row r="49" ht="12.75" hidden="1"/>
    <row r="50" ht="12.75" hidden="1"/>
    <row r="51" ht="12.75" hidden="1"/>
    <row r="52" ht="12.75" hidden="1"/>
    <row r="54" spans="1:7" ht="14.25" customHeight="1">
      <c r="A54" s="22" t="s">
        <v>41</v>
      </c>
      <c r="B54" s="23"/>
      <c r="C54" s="23"/>
      <c r="D54" s="23"/>
      <c r="E54" s="23"/>
      <c r="F54" s="23"/>
      <c r="G54" s="23"/>
    </row>
    <row r="56" spans="1:7" ht="49.5" customHeight="1">
      <c r="A56" s="3" t="s">
        <v>0</v>
      </c>
      <c r="B56" s="3" t="s">
        <v>1</v>
      </c>
      <c r="C56" s="3" t="s">
        <v>47</v>
      </c>
      <c r="D56" s="3" t="s">
        <v>2</v>
      </c>
      <c r="E56" s="3" t="s">
        <v>3</v>
      </c>
      <c r="F56" s="3" t="s">
        <v>4</v>
      </c>
      <c r="G56" s="3" t="s">
        <v>5</v>
      </c>
    </row>
    <row r="57" spans="1:7" ht="14.25" customHeight="1">
      <c r="A57" s="2" t="s">
        <v>8</v>
      </c>
      <c r="B57" s="2" t="s">
        <v>24</v>
      </c>
      <c r="C57" s="9">
        <v>43</v>
      </c>
      <c r="D57" s="9"/>
      <c r="E57" s="9">
        <v>43</v>
      </c>
      <c r="F57" s="14">
        <f>E57/C57*100</f>
        <v>100</v>
      </c>
      <c r="G57" s="9"/>
    </row>
    <row r="58" spans="1:7" ht="14.25" customHeight="1">
      <c r="A58" s="2" t="s">
        <v>9</v>
      </c>
      <c r="B58" s="2" t="s">
        <v>33</v>
      </c>
      <c r="C58" s="9">
        <v>43</v>
      </c>
      <c r="D58" s="9"/>
      <c r="E58" s="9">
        <v>43</v>
      </c>
      <c r="F58" s="14">
        <f aca="true" t="shared" si="2" ref="F58:F70">E58/C58*100</f>
        <v>100</v>
      </c>
      <c r="G58" s="9"/>
    </row>
    <row r="59" spans="1:7" ht="14.25" customHeight="1">
      <c r="A59" s="2" t="s">
        <v>10</v>
      </c>
      <c r="B59" s="2" t="s">
        <v>25</v>
      </c>
      <c r="C59" s="9">
        <v>18</v>
      </c>
      <c r="D59" s="9"/>
      <c r="E59" s="9">
        <v>18</v>
      </c>
      <c r="F59" s="14">
        <f t="shared" si="2"/>
        <v>100</v>
      </c>
      <c r="G59" s="9"/>
    </row>
    <row r="60" spans="1:7" ht="14.25" customHeight="1">
      <c r="A60" s="2" t="s">
        <v>11</v>
      </c>
      <c r="B60" s="2" t="s">
        <v>27</v>
      </c>
      <c r="C60" s="9">
        <v>25</v>
      </c>
      <c r="D60" s="9"/>
      <c r="E60" s="9">
        <v>25</v>
      </c>
      <c r="F60" s="14">
        <f t="shared" si="2"/>
        <v>100</v>
      </c>
      <c r="G60" s="9"/>
    </row>
    <row r="61" spans="1:7" ht="14.25" customHeight="1">
      <c r="A61" s="2" t="s">
        <v>12</v>
      </c>
      <c r="B61" s="2" t="s">
        <v>28</v>
      </c>
      <c r="C61" s="9">
        <v>25</v>
      </c>
      <c r="D61" s="9"/>
      <c r="E61" s="9">
        <v>25</v>
      </c>
      <c r="F61" s="14">
        <f t="shared" si="2"/>
        <v>100</v>
      </c>
      <c r="G61" s="9"/>
    </row>
    <row r="62" spans="1:7" ht="14.25" customHeight="1">
      <c r="A62" s="2" t="s">
        <v>13</v>
      </c>
      <c r="B62" s="2" t="s">
        <v>29</v>
      </c>
      <c r="C62" s="9">
        <v>43</v>
      </c>
      <c r="D62" s="9"/>
      <c r="E62" s="9">
        <v>43</v>
      </c>
      <c r="F62" s="14">
        <f t="shared" si="2"/>
        <v>100</v>
      </c>
      <c r="G62" s="9"/>
    </row>
    <row r="63" spans="1:7" ht="14.25" customHeight="1">
      <c r="A63" s="2" t="s">
        <v>14</v>
      </c>
      <c r="B63" s="2" t="s">
        <v>30</v>
      </c>
      <c r="C63" s="9">
        <v>43</v>
      </c>
      <c r="D63" s="9"/>
      <c r="E63" s="9">
        <v>43</v>
      </c>
      <c r="F63" s="14">
        <f t="shared" si="2"/>
        <v>100</v>
      </c>
      <c r="G63" s="9"/>
    </row>
    <row r="64" spans="1:7" ht="14.25" customHeight="1">
      <c r="A64" s="2" t="s">
        <v>15</v>
      </c>
      <c r="B64" s="2" t="s">
        <v>31</v>
      </c>
      <c r="C64" s="9">
        <v>43</v>
      </c>
      <c r="D64" s="9"/>
      <c r="E64" s="9">
        <v>43</v>
      </c>
      <c r="F64" s="14">
        <f t="shared" si="2"/>
        <v>100</v>
      </c>
      <c r="G64" s="9"/>
    </row>
    <row r="65" spans="1:7" ht="14.25" customHeight="1">
      <c r="A65" s="2" t="s">
        <v>16</v>
      </c>
      <c r="B65" s="2" t="s">
        <v>32</v>
      </c>
      <c r="C65" s="9">
        <v>43</v>
      </c>
      <c r="D65" s="9"/>
      <c r="E65" s="9">
        <v>43</v>
      </c>
      <c r="F65" s="14">
        <f t="shared" si="2"/>
        <v>100</v>
      </c>
      <c r="G65" s="9"/>
    </row>
    <row r="66" spans="1:7" ht="14.25" customHeight="1">
      <c r="A66" s="2" t="s">
        <v>17</v>
      </c>
      <c r="B66" s="2" t="s">
        <v>34</v>
      </c>
      <c r="C66" s="9">
        <v>25</v>
      </c>
      <c r="D66" s="9"/>
      <c r="E66" s="9">
        <v>25</v>
      </c>
      <c r="F66" s="14">
        <f t="shared" si="2"/>
        <v>100</v>
      </c>
      <c r="G66" s="9"/>
    </row>
    <row r="67" spans="1:7" ht="14.25" customHeight="1">
      <c r="A67" s="2" t="s">
        <v>18</v>
      </c>
      <c r="B67" s="2" t="s">
        <v>35</v>
      </c>
      <c r="C67" s="9">
        <v>18</v>
      </c>
      <c r="D67" s="9"/>
      <c r="E67" s="9">
        <v>18</v>
      </c>
      <c r="F67" s="14">
        <f t="shared" si="2"/>
        <v>100</v>
      </c>
      <c r="G67" s="9"/>
    </row>
    <row r="68" spans="1:7" ht="14.25" customHeight="1">
      <c r="A68" s="2" t="s">
        <v>19</v>
      </c>
      <c r="B68" s="2" t="s">
        <v>36</v>
      </c>
      <c r="C68" s="9">
        <v>43</v>
      </c>
      <c r="D68" s="9"/>
      <c r="E68" s="9">
        <v>43</v>
      </c>
      <c r="F68" s="14">
        <f t="shared" si="2"/>
        <v>100</v>
      </c>
      <c r="G68" s="9"/>
    </row>
    <row r="69" spans="1:7" ht="14.25" customHeight="1">
      <c r="A69" s="2" t="s">
        <v>20</v>
      </c>
      <c r="B69" s="2" t="s">
        <v>37</v>
      </c>
      <c r="C69" s="9">
        <v>18</v>
      </c>
      <c r="D69" s="9"/>
      <c r="E69" s="9">
        <v>18</v>
      </c>
      <c r="F69" s="14">
        <f>E69/C69*100</f>
        <v>100</v>
      </c>
      <c r="G69" s="9"/>
    </row>
    <row r="70" spans="1:7" ht="14.25" customHeight="1">
      <c r="A70" s="2" t="s">
        <v>21</v>
      </c>
      <c r="B70" s="2" t="s">
        <v>44</v>
      </c>
      <c r="C70" s="9">
        <v>8</v>
      </c>
      <c r="D70" s="9"/>
      <c r="E70" s="9">
        <v>8</v>
      </c>
      <c r="F70" s="14">
        <f t="shared" si="2"/>
        <v>100</v>
      </c>
      <c r="G70" s="9"/>
    </row>
    <row r="71" spans="1:7" ht="14.25" customHeight="1">
      <c r="A71" s="2"/>
      <c r="B71" s="8" t="s">
        <v>39</v>
      </c>
      <c r="C71" s="10">
        <f>SUM(C57:C70)</f>
        <v>438</v>
      </c>
      <c r="D71" s="10">
        <f>SUM(D57:D70)</f>
        <v>0</v>
      </c>
      <c r="E71" s="10">
        <f>SUM(E57:E70)</f>
        <v>438</v>
      </c>
      <c r="F71" s="15">
        <f>(F57+F58+F59+F60+F61+F62+F63+F64+F65+F66+F67+F68+F69+F70)/14</f>
        <v>100</v>
      </c>
      <c r="G71" s="15">
        <f>(G57+G58+G59+G60+G61+G62+G63+G64+G65+G66+G67+G68+G69+G70)/14</f>
        <v>0</v>
      </c>
    </row>
    <row r="72" spans="1:7" ht="1.5" customHeight="1" hidden="1">
      <c r="A72" s="11"/>
      <c r="B72" s="12"/>
      <c r="C72" s="13"/>
      <c r="D72" s="13"/>
      <c r="E72" s="13"/>
      <c r="F72" s="13"/>
      <c r="G72" s="13"/>
    </row>
    <row r="73" ht="12.75" hidden="1"/>
    <row r="74" spans="1:7" ht="14.25" customHeight="1" hidden="1">
      <c r="A74" s="22"/>
      <c r="B74" s="23"/>
      <c r="C74" s="23"/>
      <c r="D74" s="23"/>
      <c r="E74" s="23"/>
      <c r="F74" s="23"/>
      <c r="G74" s="23"/>
    </row>
    <row r="75" ht="12.75" hidden="1"/>
    <row r="76" spans="1:7" ht="54" customHeight="1" hidden="1">
      <c r="A76" s="3"/>
      <c r="B76" s="3"/>
      <c r="C76" s="3"/>
      <c r="D76" s="3"/>
      <c r="E76" s="3"/>
      <c r="F76" s="3"/>
      <c r="G76" s="3"/>
    </row>
    <row r="77" spans="1:7" ht="14.25" customHeight="1" hidden="1">
      <c r="A77" s="2"/>
      <c r="B77" s="2"/>
      <c r="C77" s="9"/>
      <c r="D77" s="9"/>
      <c r="E77" s="9"/>
      <c r="F77" s="14"/>
      <c r="G77" s="9"/>
    </row>
    <row r="78" spans="1:7" ht="14.25" customHeight="1" hidden="1">
      <c r="A78" s="2"/>
      <c r="B78" s="2"/>
      <c r="C78" s="9"/>
      <c r="D78" s="9"/>
      <c r="E78" s="9"/>
      <c r="F78" s="14"/>
      <c r="G78" s="9"/>
    </row>
    <row r="79" spans="1:7" ht="14.25" customHeight="1" hidden="1">
      <c r="A79" s="2"/>
      <c r="B79" s="2"/>
      <c r="C79" s="9"/>
      <c r="D79" s="9"/>
      <c r="E79" s="9"/>
      <c r="F79" s="14"/>
      <c r="G79" s="9"/>
    </row>
    <row r="80" spans="1:7" ht="14.25" customHeight="1" hidden="1">
      <c r="A80" s="2"/>
      <c r="B80" s="2"/>
      <c r="C80" s="9"/>
      <c r="D80" s="9"/>
      <c r="E80" s="9"/>
      <c r="F80" s="14"/>
      <c r="G80" s="9"/>
    </row>
    <row r="81" spans="1:7" ht="14.25" customHeight="1" hidden="1">
      <c r="A81" s="2"/>
      <c r="B81" s="2"/>
      <c r="C81" s="9"/>
      <c r="D81" s="9"/>
      <c r="E81" s="9"/>
      <c r="F81" s="14"/>
      <c r="G81" s="9"/>
    </row>
    <row r="82" spans="1:7" ht="14.25" customHeight="1" hidden="1">
      <c r="A82" s="2"/>
      <c r="B82" s="2"/>
      <c r="C82" s="9"/>
      <c r="D82" s="9"/>
      <c r="E82" s="9"/>
      <c r="F82" s="14"/>
      <c r="G82" s="9"/>
    </row>
    <row r="83" spans="1:7" ht="14.25" customHeight="1" hidden="1">
      <c r="A83" s="2"/>
      <c r="B83" s="2"/>
      <c r="C83" s="9"/>
      <c r="D83" s="9"/>
      <c r="E83" s="9"/>
      <c r="F83" s="14"/>
      <c r="G83" s="9"/>
    </row>
    <row r="84" spans="1:7" ht="14.25" customHeight="1" hidden="1">
      <c r="A84" s="2"/>
      <c r="B84" s="2"/>
      <c r="C84" s="9"/>
      <c r="D84" s="9"/>
      <c r="E84" s="9"/>
      <c r="F84" s="14"/>
      <c r="G84" s="9"/>
    </row>
    <row r="85" spans="1:7" ht="14.25" customHeight="1" hidden="1">
      <c r="A85" s="2"/>
      <c r="B85" s="2"/>
      <c r="C85" s="9"/>
      <c r="D85" s="9"/>
      <c r="E85" s="9"/>
      <c r="F85" s="14"/>
      <c r="G85" s="9"/>
    </row>
    <row r="86" spans="1:7" ht="14.25" customHeight="1" hidden="1">
      <c r="A86" s="2"/>
      <c r="B86" s="2"/>
      <c r="C86" s="9"/>
      <c r="D86" s="9"/>
      <c r="E86" s="9"/>
      <c r="F86" s="14"/>
      <c r="G86" s="9"/>
    </row>
    <row r="87" spans="1:7" ht="14.25" customHeight="1" hidden="1">
      <c r="A87" s="2"/>
      <c r="B87" s="2"/>
      <c r="C87" s="9"/>
      <c r="D87" s="9"/>
      <c r="E87" s="9"/>
      <c r="F87" s="14"/>
      <c r="G87" s="9"/>
    </row>
    <row r="88" spans="1:7" ht="14.25" customHeight="1" hidden="1">
      <c r="A88" s="2"/>
      <c r="B88" s="2"/>
      <c r="C88" s="9"/>
      <c r="D88" s="9"/>
      <c r="E88" s="9"/>
      <c r="F88" s="14"/>
      <c r="G88" s="9"/>
    </row>
    <row r="89" spans="1:7" ht="14.25" customHeight="1" hidden="1">
      <c r="A89" s="2"/>
      <c r="B89" s="2"/>
      <c r="C89" s="9"/>
      <c r="D89" s="9"/>
      <c r="E89" s="9"/>
      <c r="F89" s="14"/>
      <c r="G89" s="9"/>
    </row>
    <row r="90" spans="1:7" ht="15" customHeight="1" hidden="1">
      <c r="A90" s="2"/>
      <c r="B90" s="8"/>
      <c r="C90" s="10"/>
      <c r="D90" s="10"/>
      <c r="E90" s="10"/>
      <c r="F90" s="15"/>
      <c r="G90" s="15"/>
    </row>
    <row r="91" spans="1:7" ht="12.75" customHeight="1">
      <c r="A91" s="11"/>
      <c r="B91" s="12"/>
      <c r="C91" s="13"/>
      <c r="D91" s="13"/>
      <c r="E91" s="13"/>
      <c r="F91" s="13"/>
      <c r="G91" s="13"/>
    </row>
    <row r="92" spans="1:7" ht="12.75" customHeight="1">
      <c r="A92" s="11"/>
      <c r="B92" s="12"/>
      <c r="C92" s="13"/>
      <c r="D92" s="13"/>
      <c r="E92" s="13"/>
      <c r="F92" s="13"/>
      <c r="G92" s="13"/>
    </row>
    <row r="93" spans="1:7" ht="15" customHeight="1">
      <c r="A93" s="11"/>
      <c r="B93" s="12"/>
      <c r="C93" s="13"/>
      <c r="D93" s="13"/>
      <c r="E93" s="13"/>
      <c r="F93" s="17"/>
      <c r="G93" s="17"/>
    </row>
    <row r="94" spans="1:7" ht="15" customHeight="1">
      <c r="A94" s="11"/>
      <c r="B94" s="12"/>
      <c r="C94" s="13"/>
      <c r="D94" s="13"/>
      <c r="E94" s="13"/>
      <c r="F94" s="13"/>
      <c r="G94" s="13"/>
    </row>
    <row r="95" spans="2:7" ht="18.75">
      <c r="B95" s="20"/>
      <c r="C95" s="21"/>
      <c r="D95" s="21"/>
      <c r="E95" s="21"/>
      <c r="F95" s="21"/>
      <c r="G95" s="21"/>
    </row>
  </sheetData>
  <mergeCells count="11">
    <mergeCell ref="E2:G2"/>
    <mergeCell ref="D4:G4"/>
    <mergeCell ref="E5:G5"/>
    <mergeCell ref="A36:G36"/>
    <mergeCell ref="A9:G9"/>
    <mergeCell ref="A10:G10"/>
    <mergeCell ref="A12:G12"/>
    <mergeCell ref="F6:G6"/>
    <mergeCell ref="B95:G95"/>
    <mergeCell ref="A54:G54"/>
    <mergeCell ref="A74:G74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Дмитрий Каленюк</cp:lastModifiedBy>
  <cp:lastPrinted>2014-09-23T11:44:22Z</cp:lastPrinted>
  <dcterms:created xsi:type="dcterms:W3CDTF">2010-11-29T08:35:52Z</dcterms:created>
  <dcterms:modified xsi:type="dcterms:W3CDTF">2014-10-27T17:34:30Z</dcterms:modified>
  <cp:category/>
  <cp:version/>
  <cp:contentType/>
  <cp:contentStatus/>
</cp:coreProperties>
</file>